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250"/>
  </bookViews>
  <sheets>
    <sheet name="Sheet2" sheetId="2" r:id="rId1"/>
  </sheets>
  <definedNames>
    <definedName name="_xlnm._FilterDatabase" localSheetId="0" hidden="1">Sheet2!$A$1:$C$69</definedName>
  </definedNames>
  <calcPr calcId="162913" refMode="R1C1"/>
</workbook>
</file>

<file path=xl/calcChain.xml><?xml version="1.0" encoding="utf-8"?>
<calcChain xmlns="http://schemas.openxmlformats.org/spreadsheetml/2006/main">
  <c r="C69" i="2" l="1"/>
</calcChain>
</file>

<file path=xl/sharedStrings.xml><?xml version="1.0" encoding="utf-8"?>
<sst xmlns="http://schemas.openxmlformats.org/spreadsheetml/2006/main" count="139" uniqueCount="139">
  <si>
    <t>დიდუბის ფილიალი</t>
  </si>
  <si>
    <t>სათაო ოფისი</t>
  </si>
  <si>
    <t>საბურთალოს ს/ც 7</t>
  </si>
  <si>
    <t>ვარკეთილი ს/ც 5</t>
  </si>
  <si>
    <t>ნაძალადევის ფილიალი</t>
  </si>
  <si>
    <t>ისნის ს/ც 4</t>
  </si>
  <si>
    <t>ვარკეთილი ს/ც 14</t>
  </si>
  <si>
    <t>ისანი-სამგორის ფილიალი</t>
  </si>
  <si>
    <t>აფრიკის ს/ც 1</t>
  </si>
  <si>
    <t>ფონიჭალის ს/ც 1</t>
  </si>
  <si>
    <t>მუხიანის ს/ც 1</t>
  </si>
  <si>
    <t>მთაწმინდა-კრწანისის ფილიალი</t>
  </si>
  <si>
    <t>ვარკეთილი ს/ც 2</t>
  </si>
  <si>
    <t>გლდანის ფილიალი</t>
  </si>
  <si>
    <t>სამგორის ს/ც 4</t>
  </si>
  <si>
    <t>პავილიონი 8</t>
  </si>
  <si>
    <t>ბიზნეს ცენტრი</t>
  </si>
  <si>
    <t>პავილიონი 10</t>
  </si>
  <si>
    <t>პავილიონი 5</t>
  </si>
  <si>
    <t>საბურთალო ს/ც 11</t>
  </si>
  <si>
    <t>ს/ც 9</t>
  </si>
  <si>
    <t>მისამართი</t>
  </si>
  <si>
    <t>თბილისი, ჭავჭავაძის გამზ. 74</t>
  </si>
  <si>
    <t>დისპენსერების რ-ბა</t>
  </si>
  <si>
    <t>თბილისი, წერეთლის 126</t>
  </si>
  <si>
    <t>ნავთობის დასახლება 35-ის მიმდ (ლილო5)</t>
  </si>
  <si>
    <t>თბილისი, წყალტუბოს 6-8-10</t>
  </si>
  <si>
    <t>თბილისი, მეტრო ახმეტელის მიმდ.</t>
  </si>
  <si>
    <t>თბილისი, ქ. წამებულის 71</t>
  </si>
  <si>
    <t>თბილისი, პოლიტკოვსკაიას 14</t>
  </si>
  <si>
    <t>თბილისი, დოდო აბაშიძის 3</t>
  </si>
  <si>
    <t>თბილისი, ხიზანიშვილის 13</t>
  </si>
  <si>
    <t>თბილისი, ვაჟა ფშაველას 55</t>
  </si>
  <si>
    <t>თბილისი, ი. აბაშიძის 61</t>
  </si>
  <si>
    <t>თბილისი, გორგასლის 37</t>
  </si>
  <si>
    <t>თბილისი, მამისაშვილის 2</t>
  </si>
  <si>
    <t>თბილისი,  რუსთაველის 2/4</t>
  </si>
  <si>
    <t>წყნეთი, რუსთაველის 3</t>
  </si>
  <si>
    <t>თბილისი, სანაპიროს 2ა</t>
  </si>
  <si>
    <t>თბილისი, ხიზანიშვილის 15ა</t>
  </si>
  <si>
    <t>თბილისი, ყიფშიძის 2</t>
  </si>
  <si>
    <t>თბილისი, ზემო ფონიჭალა</t>
  </si>
  <si>
    <t>თბილისი, კოსტავას 24</t>
  </si>
  <si>
    <t>თბილისი,თემქა 10 კვ</t>
  </si>
  <si>
    <t>თბილისი, გურამიშვილის 12ა</t>
  </si>
  <si>
    <t>თბილისი, დიღომი 6 კვ კ 5ა</t>
  </si>
  <si>
    <t>თბილისი, გურამიშვილის 36</t>
  </si>
  <si>
    <t>თბილისი, რობაქიძის 7</t>
  </si>
  <si>
    <t>თბილისი,თემქა 3 მკრ 3 კვ</t>
  </si>
  <si>
    <t>თბილისი, ყაზბეგის გამზ. 6</t>
  </si>
  <si>
    <t>თბილისი, ქ. წამებულის 47/49</t>
  </si>
  <si>
    <t>თბილისი, აწყურის ქ.</t>
  </si>
  <si>
    <t>თბილისი, ბუდაპეშტის 6</t>
  </si>
  <si>
    <t>თბილისი, ქავთარაძის 44</t>
  </si>
  <si>
    <t>თბილისი, ჩიტაიას 1</t>
  </si>
  <si>
    <t>თბილისი, შემოვლითი გზის 36 კმ</t>
  </si>
  <si>
    <t>თბილისი, პეტრიწის 9</t>
  </si>
  <si>
    <t>თბილისი, წერეთლის 60</t>
  </si>
  <si>
    <t>თბილისი, ცოტნე დადიანის 261</t>
  </si>
  <si>
    <t>თბილისი, ფალიაშვილის 38</t>
  </si>
  <si>
    <t>თბილისი, აღმაშენებლის 153</t>
  </si>
  <si>
    <t>თბილისი, პეკინის 34</t>
  </si>
  <si>
    <t>თბილისი, გლდანი 3მკრ 15კორ</t>
  </si>
  <si>
    <t>თბილისი, ვეკუას 1</t>
  </si>
  <si>
    <t>თბილისი, აეროპორტი</t>
  </si>
  <si>
    <t>თბილისი, ქავთარაძის 21</t>
  </si>
  <si>
    <t>თბილისი, აღმაშენებლის ხეივ. 16კმ</t>
  </si>
  <si>
    <t>თბილისი, ლილოს დასახლება 2კვ 8კორ</t>
  </si>
  <si>
    <t>თბილისი, ვარკეთილის 3 მკრ 310 კორპ</t>
  </si>
  <si>
    <t>თბილისი, თვალჭრელიძის 2</t>
  </si>
  <si>
    <t>თბილისი, ჭიჭინაძის 27</t>
  </si>
  <si>
    <t>თბილისი, ჯავახეთის 42</t>
  </si>
  <si>
    <t>თბილისი, მოსკოვის გამზირი 37</t>
  </si>
  <si>
    <t>თბილისი, ნოე რამიშვილის 38</t>
  </si>
  <si>
    <t>თბილისი, კალაუბნის 8</t>
  </si>
  <si>
    <t>თბილისი, გაბრიელ სალოსის (ხმელნიცკის) 151</t>
  </si>
  <si>
    <t>თბილისი, მუხიანი დუმბაძის 22</t>
  </si>
  <si>
    <t>თბილისი, ნუცუბიძის 2 მკრ</t>
  </si>
  <si>
    <t>თბილისი, მეტეხის 22</t>
  </si>
  <si>
    <t>თბილისი,  ფონიჭალა რუსთავის გზატკ.</t>
  </si>
  <si>
    <t>სულ</t>
  </si>
  <si>
    <t>თბილისი, ვაჟა ფშაველას 10/12</t>
  </si>
  <si>
    <t>სერვის ცენტრის დასახელება</t>
  </si>
  <si>
    <t>ჩუღურეთი ს/ც 3</t>
  </si>
  <si>
    <t>ისანი  ს/ც 1</t>
  </si>
  <si>
    <t>გლდანი   ს/ც  2</t>
  </si>
  <si>
    <t>დიდუბე  ს/ც 4</t>
  </si>
  <si>
    <t>ლილო  ს/ც 5</t>
  </si>
  <si>
    <t>ვაკე-საბურთალოს ფილიალი</t>
  </si>
  <si>
    <t>ვალე ს/ც 2</t>
  </si>
  <si>
    <t>გალერეა თბილისი</t>
  </si>
  <si>
    <t>თბილისი, გუჯეჯიანის 1 ჩიხი #12</t>
  </si>
  <si>
    <t>აეროპორტის სააწყობე ფართი</t>
  </si>
  <si>
    <t>წყნეთი ს/ც 1</t>
  </si>
  <si>
    <t>შავი  შენობა</t>
  </si>
  <si>
    <t>თბილისი, მეტრო წერეთლის  გამზ. მიმდ.</t>
  </si>
  <si>
    <t>ფონიჭალა ს/ც 2</t>
  </si>
  <si>
    <t>მთაწმინდა ს/ც 1</t>
  </si>
  <si>
    <t xml:space="preserve">ვაზისუბანი ს/ც </t>
  </si>
  <si>
    <t>თბილისი, პეკინის2 დოლიძის კვეთა</t>
  </si>
  <si>
    <t>საბურთალო ს/ც 1</t>
  </si>
  <si>
    <t>თემქა ს/ც 1</t>
  </si>
  <si>
    <t>თემქა ს/ც 2</t>
  </si>
  <si>
    <t>დიღომი ს/ც 6</t>
  </si>
  <si>
    <t>დიღომი ს/ც 2</t>
  </si>
  <si>
    <t>საბურთალო ს/ც 23</t>
  </si>
  <si>
    <t>ისანი ს/ც 10</t>
  </si>
  <si>
    <t>საბურთალო ს/ც 8</t>
  </si>
  <si>
    <t>საბურთალო ს/ც 3</t>
  </si>
  <si>
    <t>ჩუღურეთ ს/ც 4</t>
  </si>
  <si>
    <t>დიდი დიღომი ს/ც 1</t>
  </si>
  <si>
    <t>დიდუბე ს/ც 1</t>
  </si>
  <si>
    <t>ვაკე ს/ც 4</t>
  </si>
  <si>
    <t>ჩუღურეთი ს/ც 2</t>
  </si>
  <si>
    <t>საბურთალო ს/ც 15</t>
  </si>
  <si>
    <t xml:space="preserve"> (პავილიონი 9)</t>
  </si>
  <si>
    <t>თბილისი,ვაჟა ფშაველას 48ა</t>
  </si>
  <si>
    <t>ავჭალა ს/ც 1</t>
  </si>
  <si>
    <t>თბილისი, ლიბანის 1( 19 და 25 შორის)</t>
  </si>
  <si>
    <t xml:space="preserve">პავილიონი 15 </t>
  </si>
  <si>
    <t xml:space="preserve">თბილისი, ვაგზლის მოედანი </t>
  </si>
  <si>
    <t>ვარკეთილის  ს/ც 1</t>
  </si>
  <si>
    <t>სამგორის ს/ც 1</t>
  </si>
  <si>
    <t>ვარკეთილის  ს/ც 13</t>
  </si>
  <si>
    <t>გლდანი  ს/ც 13</t>
  </si>
  <si>
    <t>ნაძალადევი ს/ც 4</t>
  </si>
  <si>
    <t>ისანი ს/ც 1</t>
  </si>
  <si>
    <t>ნაძალადევი ს/ც 3</t>
  </si>
  <si>
    <t>ს/ც 15</t>
  </si>
  <si>
    <t>საბურთალო ს/ც 9</t>
  </si>
  <si>
    <t>ლოლოს ს/ც 1</t>
  </si>
  <si>
    <t xml:space="preserve">კრწანისი ს/ც 2 </t>
  </si>
  <si>
    <t>თბილისი, პეტეფის ქ.</t>
  </si>
  <si>
    <t>თბილისი, მაიაკოვსკის ძეგლის მიმდ .</t>
  </si>
  <si>
    <t>გლდანის რეგ.ფილიალი</t>
  </si>
  <si>
    <t>ლილო 2</t>
  </si>
  <si>
    <t>პავილიონი 1</t>
  </si>
  <si>
    <t xml:space="preserve">აეროპორტის დას. </t>
  </si>
  <si>
    <t>*შენიშვნა: ფილიალების რაოდენობა  შესაძლებელია გაიზარდოს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</si>
</sst>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3" fillId="0" borderId="1" xfId="0" applyFont="1" applyFill="1" applyBorder="1"/>
    <xf numFmtId="0" fontId="2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topLeftCell="A43" workbookViewId="0">
      <selection activeCell="J67" sqref="J67"/>
    </sheetView>
  </sheetViews>
  <sheetFormatPr defaultRowHeight="15" x14ac:dyDescent="0.25"/>
  <cols>
    <col min="1" max="1" width="55.140625" style="18" bestFit="1" customWidth="1"/>
    <col min="2" max="2" width="41.5703125" customWidth="1"/>
    <col min="3" max="3" width="28.85546875" customWidth="1"/>
  </cols>
  <sheetData>
    <row r="1" spans="1:3" ht="21.75" customHeight="1" x14ac:dyDescent="0.25">
      <c r="A1" s="19" t="s">
        <v>21</v>
      </c>
      <c r="B1" s="19" t="s">
        <v>82</v>
      </c>
      <c r="C1" s="19" t="s">
        <v>23</v>
      </c>
    </row>
    <row r="2" spans="1:3" ht="15.75" x14ac:dyDescent="0.25">
      <c r="A2" s="14" t="s">
        <v>22</v>
      </c>
      <c r="B2" s="3" t="s">
        <v>1</v>
      </c>
      <c r="C2" s="4">
        <v>38</v>
      </c>
    </row>
    <row r="3" spans="1:3" ht="15.75" x14ac:dyDescent="0.25">
      <c r="A3" s="14" t="s">
        <v>24</v>
      </c>
      <c r="B3" s="3" t="s">
        <v>0</v>
      </c>
      <c r="C3" s="4">
        <v>3</v>
      </c>
    </row>
    <row r="4" spans="1:3" x14ac:dyDescent="0.25">
      <c r="A4" s="15" t="s">
        <v>25</v>
      </c>
      <c r="B4" s="13" t="s">
        <v>87</v>
      </c>
      <c r="C4" s="5">
        <v>2</v>
      </c>
    </row>
    <row r="5" spans="1:3" x14ac:dyDescent="0.25">
      <c r="A5" s="16" t="s">
        <v>26</v>
      </c>
      <c r="B5" s="1" t="s">
        <v>86</v>
      </c>
      <c r="C5" s="2">
        <v>2</v>
      </c>
    </row>
    <row r="6" spans="1:3" x14ac:dyDescent="0.25">
      <c r="A6" s="16" t="s">
        <v>27</v>
      </c>
      <c r="B6" s="1" t="s">
        <v>85</v>
      </c>
      <c r="C6" s="2">
        <v>3</v>
      </c>
    </row>
    <row r="7" spans="1:3" x14ac:dyDescent="0.25">
      <c r="A7" s="16" t="s">
        <v>28</v>
      </c>
      <c r="B7" s="1" t="s">
        <v>84</v>
      </c>
      <c r="C7" s="2">
        <v>2</v>
      </c>
    </row>
    <row r="8" spans="1:3" x14ac:dyDescent="0.25">
      <c r="A8" s="16" t="s">
        <v>29</v>
      </c>
      <c r="B8" s="1" t="s">
        <v>16</v>
      </c>
      <c r="C8" s="2">
        <v>8</v>
      </c>
    </row>
    <row r="9" spans="1:3" x14ac:dyDescent="0.25">
      <c r="A9" s="16" t="s">
        <v>30</v>
      </c>
      <c r="B9" s="1" t="s">
        <v>83</v>
      </c>
      <c r="C9" s="2">
        <v>1</v>
      </c>
    </row>
    <row r="10" spans="1:3" x14ac:dyDescent="0.25">
      <c r="A10" s="11" t="s">
        <v>31</v>
      </c>
      <c r="B10" s="13" t="s">
        <v>134</v>
      </c>
      <c r="C10" s="2">
        <v>2</v>
      </c>
    </row>
    <row r="11" spans="1:3" x14ac:dyDescent="0.25">
      <c r="A11" s="16" t="s">
        <v>32</v>
      </c>
      <c r="B11" s="1" t="s">
        <v>88</v>
      </c>
      <c r="C11" s="2">
        <v>4</v>
      </c>
    </row>
    <row r="12" spans="1:3" x14ac:dyDescent="0.25">
      <c r="A12" s="16" t="s">
        <v>33</v>
      </c>
      <c r="B12" s="1" t="s">
        <v>89</v>
      </c>
      <c r="C12" s="2">
        <v>2</v>
      </c>
    </row>
    <row r="13" spans="1:3" x14ac:dyDescent="0.25">
      <c r="A13" s="16" t="s">
        <v>34</v>
      </c>
      <c r="B13" s="1" t="s">
        <v>11</v>
      </c>
      <c r="C13" s="2">
        <v>2</v>
      </c>
    </row>
    <row r="14" spans="1:3" x14ac:dyDescent="0.25">
      <c r="A14" s="16" t="s">
        <v>35</v>
      </c>
      <c r="B14" s="1" t="s">
        <v>7</v>
      </c>
      <c r="C14" s="2">
        <v>3</v>
      </c>
    </row>
    <row r="15" spans="1:3" x14ac:dyDescent="0.25">
      <c r="A15" s="16" t="s">
        <v>36</v>
      </c>
      <c r="B15" s="1" t="s">
        <v>90</v>
      </c>
      <c r="C15" s="2">
        <v>2</v>
      </c>
    </row>
    <row r="16" spans="1:3" x14ac:dyDescent="0.25">
      <c r="A16" s="16" t="s">
        <v>91</v>
      </c>
      <c r="B16" s="1" t="s">
        <v>92</v>
      </c>
      <c r="C16" s="2">
        <v>8</v>
      </c>
    </row>
    <row r="17" spans="1:3" x14ac:dyDescent="0.25">
      <c r="A17" s="16" t="s">
        <v>37</v>
      </c>
      <c r="B17" s="1" t="s">
        <v>93</v>
      </c>
      <c r="C17" s="2">
        <v>4</v>
      </c>
    </row>
    <row r="18" spans="1:3" x14ac:dyDescent="0.25">
      <c r="A18" s="16" t="s">
        <v>38</v>
      </c>
      <c r="B18" s="13" t="s">
        <v>131</v>
      </c>
      <c r="C18" s="2">
        <v>2</v>
      </c>
    </row>
    <row r="19" spans="1:3" x14ac:dyDescent="0.25">
      <c r="A19" s="11" t="s">
        <v>39</v>
      </c>
      <c r="B19" s="13" t="s">
        <v>124</v>
      </c>
      <c r="C19" s="2">
        <v>2</v>
      </c>
    </row>
    <row r="20" spans="1:3" x14ac:dyDescent="0.25">
      <c r="A20" s="16" t="s">
        <v>40</v>
      </c>
      <c r="B20" s="1" t="s">
        <v>94</v>
      </c>
      <c r="C20" s="2">
        <v>6</v>
      </c>
    </row>
    <row r="21" spans="1:3" x14ac:dyDescent="0.25">
      <c r="A21" s="16" t="s">
        <v>133</v>
      </c>
      <c r="B21" s="1" t="s">
        <v>17</v>
      </c>
      <c r="C21" s="2">
        <v>1</v>
      </c>
    </row>
    <row r="22" spans="1:3" x14ac:dyDescent="0.25">
      <c r="A22" s="16" t="s">
        <v>95</v>
      </c>
      <c r="B22" s="1" t="s">
        <v>18</v>
      </c>
      <c r="C22" s="2">
        <v>1</v>
      </c>
    </row>
    <row r="23" spans="1:3" x14ac:dyDescent="0.25">
      <c r="A23" s="16" t="s">
        <v>41</v>
      </c>
      <c r="B23" s="1" t="s">
        <v>96</v>
      </c>
      <c r="C23" s="2">
        <v>1</v>
      </c>
    </row>
    <row r="24" spans="1:3" x14ac:dyDescent="0.25">
      <c r="A24" s="16" t="s">
        <v>42</v>
      </c>
      <c r="B24" s="1" t="s">
        <v>97</v>
      </c>
      <c r="C24" s="2">
        <v>2</v>
      </c>
    </row>
    <row r="25" spans="1:3" x14ac:dyDescent="0.25">
      <c r="A25" s="11" t="s">
        <v>132</v>
      </c>
      <c r="B25" s="11" t="s">
        <v>98</v>
      </c>
      <c r="C25" s="12">
        <v>1</v>
      </c>
    </row>
    <row r="26" spans="1:3" x14ac:dyDescent="0.25">
      <c r="A26" s="16" t="s">
        <v>99</v>
      </c>
      <c r="B26" s="1" t="s">
        <v>100</v>
      </c>
      <c r="C26" s="2">
        <v>3</v>
      </c>
    </row>
    <row r="27" spans="1:3" x14ac:dyDescent="0.25">
      <c r="A27" s="16" t="s">
        <v>43</v>
      </c>
      <c r="B27" s="1" t="s">
        <v>101</v>
      </c>
      <c r="C27" s="2">
        <v>2</v>
      </c>
    </row>
    <row r="28" spans="1:3" x14ac:dyDescent="0.25">
      <c r="A28" s="16" t="s">
        <v>44</v>
      </c>
      <c r="B28" s="1" t="s">
        <v>125</v>
      </c>
      <c r="C28" s="2">
        <v>2</v>
      </c>
    </row>
    <row r="29" spans="1:3" x14ac:dyDescent="0.25">
      <c r="A29" s="16" t="s">
        <v>45</v>
      </c>
      <c r="B29" s="1" t="s">
        <v>103</v>
      </c>
      <c r="C29" s="2">
        <v>1</v>
      </c>
    </row>
    <row r="30" spans="1:3" x14ac:dyDescent="0.25">
      <c r="A30" s="16" t="s">
        <v>46</v>
      </c>
      <c r="B30" s="1" t="s">
        <v>4</v>
      </c>
      <c r="C30" s="2">
        <v>2</v>
      </c>
    </row>
    <row r="31" spans="1:3" x14ac:dyDescent="0.25">
      <c r="A31" s="16" t="s">
        <v>47</v>
      </c>
      <c r="B31" s="1" t="s">
        <v>104</v>
      </c>
      <c r="C31" s="2">
        <v>2</v>
      </c>
    </row>
    <row r="32" spans="1:3" x14ac:dyDescent="0.25">
      <c r="A32" s="16" t="s">
        <v>48</v>
      </c>
      <c r="B32" s="1" t="s">
        <v>102</v>
      </c>
      <c r="C32" s="2">
        <v>2</v>
      </c>
    </row>
    <row r="33" spans="1:3" x14ac:dyDescent="0.25">
      <c r="A33" s="16" t="s">
        <v>49</v>
      </c>
      <c r="B33" s="1" t="s">
        <v>105</v>
      </c>
      <c r="C33" s="2">
        <v>2</v>
      </c>
    </row>
    <row r="34" spans="1:3" x14ac:dyDescent="0.25">
      <c r="A34" s="11" t="s">
        <v>50</v>
      </c>
      <c r="B34" s="13" t="s">
        <v>126</v>
      </c>
      <c r="C34" s="2">
        <v>2</v>
      </c>
    </row>
    <row r="35" spans="1:3" x14ac:dyDescent="0.25">
      <c r="A35" s="16" t="s">
        <v>51</v>
      </c>
      <c r="B35" s="1" t="s">
        <v>106</v>
      </c>
      <c r="C35" s="6">
        <v>1</v>
      </c>
    </row>
    <row r="36" spans="1:3" x14ac:dyDescent="0.25">
      <c r="A36" s="16" t="s">
        <v>52</v>
      </c>
      <c r="B36" s="1" t="s">
        <v>107</v>
      </c>
      <c r="C36" s="6">
        <v>2</v>
      </c>
    </row>
    <row r="37" spans="1:3" x14ac:dyDescent="0.25">
      <c r="A37" s="16" t="s">
        <v>53</v>
      </c>
      <c r="B37" s="13" t="s">
        <v>108</v>
      </c>
      <c r="C37" s="6">
        <v>2</v>
      </c>
    </row>
    <row r="38" spans="1:3" x14ac:dyDescent="0.25">
      <c r="A38" s="16" t="s">
        <v>54</v>
      </c>
      <c r="B38" s="1" t="s">
        <v>109</v>
      </c>
      <c r="C38" s="6">
        <v>2</v>
      </c>
    </row>
    <row r="39" spans="1:3" x14ac:dyDescent="0.25">
      <c r="A39" s="11" t="s">
        <v>55</v>
      </c>
      <c r="B39" s="1" t="s">
        <v>135</v>
      </c>
      <c r="C39" s="6">
        <v>3</v>
      </c>
    </row>
    <row r="40" spans="1:3" x14ac:dyDescent="0.25">
      <c r="A40" s="16" t="s">
        <v>56</v>
      </c>
      <c r="B40" s="1" t="s">
        <v>110</v>
      </c>
      <c r="C40" s="6">
        <v>3</v>
      </c>
    </row>
    <row r="41" spans="1:3" x14ac:dyDescent="0.25">
      <c r="A41" s="16" t="s">
        <v>57</v>
      </c>
      <c r="B41" s="1" t="s">
        <v>111</v>
      </c>
      <c r="C41" s="6">
        <v>1</v>
      </c>
    </row>
    <row r="42" spans="1:3" x14ac:dyDescent="0.25">
      <c r="A42" s="16" t="s">
        <v>58</v>
      </c>
      <c r="B42" s="13" t="s">
        <v>127</v>
      </c>
      <c r="C42" s="6">
        <v>3</v>
      </c>
    </row>
    <row r="43" spans="1:3" x14ac:dyDescent="0.25">
      <c r="A43" s="16" t="s">
        <v>59</v>
      </c>
      <c r="B43" s="1" t="s">
        <v>112</v>
      </c>
      <c r="C43" s="6">
        <v>3</v>
      </c>
    </row>
    <row r="44" spans="1:3" x14ac:dyDescent="0.25">
      <c r="A44" s="16" t="s">
        <v>60</v>
      </c>
      <c r="B44" s="1" t="s">
        <v>113</v>
      </c>
      <c r="C44" s="6">
        <v>3</v>
      </c>
    </row>
    <row r="45" spans="1:3" x14ac:dyDescent="0.25">
      <c r="A45" s="16" t="s">
        <v>61</v>
      </c>
      <c r="B45" s="1" t="s">
        <v>114</v>
      </c>
      <c r="C45" s="6">
        <v>2</v>
      </c>
    </row>
    <row r="46" spans="1:3" x14ac:dyDescent="0.25">
      <c r="A46" s="11" t="s">
        <v>62</v>
      </c>
      <c r="B46" s="13" t="s">
        <v>13</v>
      </c>
      <c r="C46" s="6">
        <v>2</v>
      </c>
    </row>
    <row r="47" spans="1:3" x14ac:dyDescent="0.25">
      <c r="A47" s="11" t="s">
        <v>63</v>
      </c>
      <c r="B47" s="13" t="s">
        <v>128</v>
      </c>
      <c r="C47" s="6">
        <v>2</v>
      </c>
    </row>
    <row r="48" spans="1:3" x14ac:dyDescent="0.25">
      <c r="A48" s="16" t="s">
        <v>116</v>
      </c>
      <c r="B48" s="1" t="s">
        <v>115</v>
      </c>
      <c r="C48" s="6">
        <v>1</v>
      </c>
    </row>
    <row r="49" spans="1:3" x14ac:dyDescent="0.25">
      <c r="A49" s="16" t="s">
        <v>64</v>
      </c>
      <c r="B49" s="1" t="s">
        <v>3</v>
      </c>
      <c r="C49" s="6">
        <v>2</v>
      </c>
    </row>
    <row r="50" spans="1:3" x14ac:dyDescent="0.25">
      <c r="A50" s="16" t="s">
        <v>65</v>
      </c>
      <c r="B50" s="13" t="s">
        <v>129</v>
      </c>
      <c r="C50" s="6">
        <v>1</v>
      </c>
    </row>
    <row r="51" spans="1:3" x14ac:dyDescent="0.25">
      <c r="A51" s="11" t="s">
        <v>81</v>
      </c>
      <c r="B51" s="13" t="s">
        <v>136</v>
      </c>
      <c r="C51" s="6">
        <v>1</v>
      </c>
    </row>
    <row r="52" spans="1:3" x14ac:dyDescent="0.25">
      <c r="A52" s="16" t="s">
        <v>118</v>
      </c>
      <c r="B52" s="1" t="s">
        <v>117</v>
      </c>
      <c r="C52" s="6">
        <v>1</v>
      </c>
    </row>
    <row r="53" spans="1:3" x14ac:dyDescent="0.25">
      <c r="A53" s="10" t="s">
        <v>120</v>
      </c>
      <c r="B53" s="10" t="s">
        <v>119</v>
      </c>
      <c r="C53" s="9">
        <v>1</v>
      </c>
    </row>
    <row r="54" spans="1:3" x14ac:dyDescent="0.25">
      <c r="A54" s="16" t="s">
        <v>66</v>
      </c>
      <c r="B54" s="13" t="s">
        <v>19</v>
      </c>
      <c r="C54" s="6">
        <v>1</v>
      </c>
    </row>
    <row r="55" spans="1:3" x14ac:dyDescent="0.25">
      <c r="A55" s="11" t="s">
        <v>67</v>
      </c>
      <c r="B55" s="1" t="s">
        <v>130</v>
      </c>
      <c r="C55" s="6">
        <v>2</v>
      </c>
    </row>
    <row r="56" spans="1:3" x14ac:dyDescent="0.25">
      <c r="A56" s="16" t="s">
        <v>68</v>
      </c>
      <c r="B56" s="1" t="s">
        <v>12</v>
      </c>
      <c r="C56" s="6">
        <v>1</v>
      </c>
    </row>
    <row r="57" spans="1:3" x14ac:dyDescent="0.25">
      <c r="A57" s="16" t="s">
        <v>69</v>
      </c>
      <c r="B57" s="1" t="s">
        <v>6</v>
      </c>
      <c r="C57" s="6">
        <v>1</v>
      </c>
    </row>
    <row r="58" spans="1:3" x14ac:dyDescent="0.25">
      <c r="A58" s="20" t="s">
        <v>137</v>
      </c>
      <c r="B58" s="21" t="s">
        <v>15</v>
      </c>
      <c r="C58" s="6">
        <v>1</v>
      </c>
    </row>
    <row r="59" spans="1:3" x14ac:dyDescent="0.25">
      <c r="A59" s="16" t="s">
        <v>70</v>
      </c>
      <c r="B59" s="1" t="s">
        <v>8</v>
      </c>
      <c r="C59" s="6">
        <v>3</v>
      </c>
    </row>
    <row r="60" spans="1:3" x14ac:dyDescent="0.25">
      <c r="A60" s="16" t="s">
        <v>71</v>
      </c>
      <c r="B60" s="1" t="s">
        <v>121</v>
      </c>
      <c r="C60" s="7">
        <v>2</v>
      </c>
    </row>
    <row r="61" spans="1:3" x14ac:dyDescent="0.25">
      <c r="A61" s="16" t="s">
        <v>72</v>
      </c>
      <c r="B61" s="1" t="s">
        <v>122</v>
      </c>
      <c r="C61" s="7">
        <v>3</v>
      </c>
    </row>
    <row r="62" spans="1:3" x14ac:dyDescent="0.25">
      <c r="A62" s="16" t="s">
        <v>73</v>
      </c>
      <c r="B62" s="1" t="s">
        <v>20</v>
      </c>
      <c r="C62" s="7">
        <v>1</v>
      </c>
    </row>
    <row r="63" spans="1:3" x14ac:dyDescent="0.25">
      <c r="A63" s="16" t="s">
        <v>74</v>
      </c>
      <c r="B63" s="1" t="s">
        <v>123</v>
      </c>
      <c r="C63" s="7">
        <v>3</v>
      </c>
    </row>
    <row r="64" spans="1:3" x14ac:dyDescent="0.25">
      <c r="A64" s="16" t="s">
        <v>75</v>
      </c>
      <c r="B64" s="1" t="s">
        <v>14</v>
      </c>
      <c r="C64" s="7">
        <v>2</v>
      </c>
    </row>
    <row r="65" spans="1:3" x14ac:dyDescent="0.25">
      <c r="A65" s="16" t="s">
        <v>76</v>
      </c>
      <c r="B65" s="1" t="s">
        <v>10</v>
      </c>
      <c r="C65" s="7">
        <v>2</v>
      </c>
    </row>
    <row r="66" spans="1:3" x14ac:dyDescent="0.25">
      <c r="A66" s="16" t="s">
        <v>77</v>
      </c>
      <c r="B66" s="1" t="s">
        <v>2</v>
      </c>
      <c r="C66" s="7">
        <v>2</v>
      </c>
    </row>
    <row r="67" spans="1:3" x14ac:dyDescent="0.25">
      <c r="A67" s="16" t="s">
        <v>78</v>
      </c>
      <c r="B67" s="1" t="s">
        <v>5</v>
      </c>
      <c r="C67" s="7">
        <v>2</v>
      </c>
    </row>
    <row r="68" spans="1:3" x14ac:dyDescent="0.25">
      <c r="A68" s="16" t="s">
        <v>79</v>
      </c>
      <c r="B68" s="1" t="s">
        <v>9</v>
      </c>
      <c r="C68" s="7">
        <v>1</v>
      </c>
    </row>
    <row r="69" spans="1:3" x14ac:dyDescent="0.25">
      <c r="A69" s="17" t="s">
        <v>80</v>
      </c>
      <c r="B69" s="8"/>
      <c r="C69" s="8">
        <f>SUM(C2:C68)</f>
        <v>183</v>
      </c>
    </row>
    <row r="71" spans="1:3" x14ac:dyDescent="0.25">
      <c r="A71" s="22" t="s">
        <v>138</v>
      </c>
      <c r="B71" s="22"/>
    </row>
  </sheetData>
  <autoFilter ref="A1:C69"/>
  <mergeCells count="1">
    <mergeCell ref="A71:B7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9F5D1A72-4454-4A82-B497-3B922F84889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2019-06-19T12:28:21Z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39dc1e9a-cc91-48f1-b0ae-5610932b5917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